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90" yWindow="270" windowWidth="15135" windowHeight="8655" tabRatio="608" activeTab="0"/>
  </bookViews>
  <sheets>
    <sheet name="ativ. compl. 2014.2" sheetId="8" r:id="rId1"/>
  </sheets>
  <definedNames/>
  <calcPr calcId="145621"/>
</workbook>
</file>

<file path=xl/comments1.xml><?xml version="1.0" encoding="utf-8"?>
<comments xmlns="http://schemas.openxmlformats.org/spreadsheetml/2006/main">
  <authors>
    <author>Usuário</author>
  </authors>
  <commentList>
    <comment ref="B41" authorId="0">
      <text>
        <r>
          <rPr>
            <b/>
            <sz val="9"/>
            <rFont val="Tahoma"/>
            <family val="2"/>
          </rPr>
          <t>Usuário:</t>
        </r>
        <r>
          <rPr>
            <sz val="9"/>
            <rFont val="Tahoma"/>
            <family val="2"/>
          </rPr>
          <t xml:space="preserve">
possuí a matrícula 11301449</t>
        </r>
      </text>
    </comment>
  </commentList>
</comments>
</file>

<file path=xl/sharedStrings.xml><?xml version="1.0" encoding="utf-8"?>
<sst xmlns="http://schemas.openxmlformats.org/spreadsheetml/2006/main" count="151" uniqueCount="99">
  <si>
    <t>matrícula</t>
  </si>
  <si>
    <t>Nome</t>
  </si>
  <si>
    <t>André Nunes de Souza</t>
  </si>
  <si>
    <t>Guilherme Figueiredo de Souza</t>
  </si>
  <si>
    <t>Luan Luiz Michels Cechinel de Prá</t>
  </si>
  <si>
    <t>Gianna Guedes Baldissera</t>
  </si>
  <si>
    <t>Clarissa Zaniboni Alves</t>
  </si>
  <si>
    <t>Fabiano Tremea Vargas</t>
  </si>
  <si>
    <t>Juliana Brunel Alves</t>
  </si>
  <si>
    <t>Aérikison Rifam Laurindo</t>
  </si>
  <si>
    <t>Gustavo Felipe Ely</t>
  </si>
  <si>
    <t>Clademir José Ribeiro de Andrade</t>
  </si>
  <si>
    <t>Cleides Maria Damo</t>
  </si>
  <si>
    <t>Enzo Massignan</t>
  </si>
  <si>
    <t>Gislayne Lopes Braz</t>
  </si>
  <si>
    <t>Joao Claudio Levandoscki</t>
  </si>
  <si>
    <t>Rogerio Luis Gomes de Mello</t>
  </si>
  <si>
    <t>Tiago Cesar Hall</t>
  </si>
  <si>
    <t>Zelaine de Fatima Jabonski</t>
  </si>
  <si>
    <t>Adriano Rucks Oliveira</t>
  </si>
  <si>
    <t>Maiara Lemes da Rosa</t>
  </si>
  <si>
    <t>Vanessa Mützemberg</t>
  </si>
  <si>
    <t>Letícia Medeiros e Silva</t>
  </si>
  <si>
    <t>Alberto Luiz Machado</t>
  </si>
  <si>
    <t>Ana Paula Dondóssola Dagostin Milanez</t>
  </si>
  <si>
    <t>André Ricardo Sada Graff</t>
  </si>
  <si>
    <t>Dalvino Schmidt</t>
  </si>
  <si>
    <t>Diego Emmanuel de Sousa Silva</t>
  </si>
  <si>
    <t>Edivar Brustolin</t>
  </si>
  <si>
    <t>Eduardo Diel</t>
  </si>
  <si>
    <t>Eduardo Ulisses Bastos e Silva</t>
  </si>
  <si>
    <t>Gerusa Vieira da Rocha</t>
  </si>
  <si>
    <t>Juliana de Souza Kimura</t>
  </si>
  <si>
    <t>Leandro Nunes da Silva</t>
  </si>
  <si>
    <t>Maria Lídia Rohdem de Souza Dias</t>
  </si>
  <si>
    <t>Viviane de Castro Ribeiro</t>
  </si>
  <si>
    <t>Walério Sandro da Costa Moreira</t>
  </si>
  <si>
    <t>Wanderlei Lenartowicz</t>
  </si>
  <si>
    <t>André Lopes Fialho</t>
  </si>
  <si>
    <t>Karen Lippi de Oliveira Cardoso</t>
  </si>
  <si>
    <t>Leticia de Souza Lanzer</t>
  </si>
  <si>
    <t>Luiz Carlos de Melo Filho</t>
  </si>
  <si>
    <t>Luiz Henrique Bernardes</t>
  </si>
  <si>
    <t>Patricia Reis dos Santos</t>
  </si>
  <si>
    <t>Thayane Ferreira Simões de Oliveira</t>
  </si>
  <si>
    <t>Carolina Suelen da Silva</t>
  </si>
  <si>
    <t>Total</t>
  </si>
  <si>
    <t>Atividades Complementares PNAP</t>
  </si>
  <si>
    <t>Curso 713 Administração Pública</t>
  </si>
  <si>
    <t xml:space="preserve">Oficina de </t>
  </si>
  <si>
    <t>Visitas</t>
  </si>
  <si>
    <t>Estudos</t>
  </si>
  <si>
    <t xml:space="preserve">Participação em palestras/ </t>
  </si>
  <si>
    <t>Estágio Supervisionado</t>
  </si>
  <si>
    <t>Elaboração e Publicação</t>
  </si>
  <si>
    <t xml:space="preserve">Cursos de Capacitação </t>
  </si>
  <si>
    <t>Ministrar cursos e/ou palestras na</t>
  </si>
  <si>
    <t xml:space="preserve">Participação em </t>
  </si>
  <si>
    <t xml:space="preserve">Apresentação de </t>
  </si>
  <si>
    <t>Organização de eventos</t>
  </si>
  <si>
    <t xml:space="preserve">Serviços </t>
  </si>
  <si>
    <t>Monitoria</t>
  </si>
  <si>
    <t>Cursos de Lingua</t>
  </si>
  <si>
    <t xml:space="preserve">Participação </t>
  </si>
  <si>
    <t>Participação em projeto</t>
  </si>
  <si>
    <t xml:space="preserve">Exercicío da </t>
  </si>
  <si>
    <t xml:space="preserve">Disciplina de </t>
  </si>
  <si>
    <t>Gestão</t>
  </si>
  <si>
    <t>Técnicas</t>
  </si>
  <si>
    <t xml:space="preserve"> Dirigidos</t>
  </si>
  <si>
    <t>eventos acadêmicos</t>
  </si>
  <si>
    <t>não Obrigatório</t>
  </si>
  <si>
    <t xml:space="preserve">de Artigos Cientificos </t>
  </si>
  <si>
    <t>na área de Administração Pública</t>
  </si>
  <si>
    <t xml:space="preserve"> área de administração Pública</t>
  </si>
  <si>
    <t>Projetos de Pesquisa</t>
  </si>
  <si>
    <t>Trabalhos  em Eventos</t>
  </si>
  <si>
    <t>acadêmicos</t>
  </si>
  <si>
    <t>comunitários</t>
  </si>
  <si>
    <t>Estrangeira e Informatica</t>
  </si>
  <si>
    <t>Núcleo de Pesquisa</t>
  </si>
  <si>
    <t>Organizacional</t>
  </si>
  <si>
    <t>atividade Pública</t>
  </si>
  <si>
    <t>Outro Curso</t>
  </si>
  <si>
    <t>Até 30 Horas</t>
  </si>
  <si>
    <t>Até 20 Horas</t>
  </si>
  <si>
    <t>Até 60 Horas</t>
  </si>
  <si>
    <t>Até 60 horas</t>
  </si>
  <si>
    <t>Total 120 H</t>
  </si>
  <si>
    <t>HORAS VALIDADAS</t>
  </si>
  <si>
    <t>Total de horas Validadas</t>
  </si>
  <si>
    <t>Polo</t>
  </si>
  <si>
    <t>semestre 2014.2</t>
  </si>
  <si>
    <t>Chapecó</t>
  </si>
  <si>
    <t>Araranguá</t>
  </si>
  <si>
    <t>Tubarão</t>
  </si>
  <si>
    <t>Lages</t>
  </si>
  <si>
    <t>Florianópolis</t>
  </si>
  <si>
    <t>Joinville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</si>
</sst>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6">
    <xf numFmtId="0" fontId="0" fillId="0" borderId="0" xfId="0"/>
    <xf numFmtId="0" fontId="21" fillId="0" borderId="0" xfId="0" applyFont="1"/>
    <xf numFmtId="0" fontId="21" fillId="0" borderId="0" xfId="0" applyFont="1" applyFill="1"/>
    <xf numFmtId="0" fontId="0" fillId="33" borderId="0" xfId="0" applyFill="1"/>
    <xf numFmtId="0" fontId="0" fillId="0" borderId="0" xfId="0" applyFill="1"/>
    <xf numFmtId="0" fontId="23" fillId="34" borderId="10" xfId="0" applyFont="1" applyFill="1" applyBorder="1" applyAlignment="1">
      <alignment horizontal="center"/>
    </xf>
    <xf numFmtId="0" fontId="23" fillId="34" borderId="10" xfId="0" applyFont="1" applyFill="1" applyBorder="1"/>
    <xf numFmtId="0" fontId="23" fillId="34" borderId="11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5" borderId="16" xfId="0" applyFont="1" applyFill="1" applyBorder="1" applyAlignment="1">
      <alignment horizontal="center"/>
    </xf>
    <xf numFmtId="0" fontId="24" fillId="34" borderId="10" xfId="0" applyFont="1" applyFill="1" applyBorder="1"/>
    <xf numFmtId="0" fontId="23" fillId="34" borderId="17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6" fillId="35" borderId="19" xfId="0" applyFont="1" applyFill="1" applyBorder="1" applyAlignment="1">
      <alignment horizontal="left"/>
    </xf>
    <xf numFmtId="0" fontId="26" fillId="35" borderId="19" xfId="0" applyFont="1" applyFill="1" applyBorder="1" applyAlignment="1">
      <alignment horizontal="right"/>
    </xf>
    <xf numFmtId="0" fontId="27" fillId="35" borderId="20" xfId="0" applyFont="1" applyFill="1" applyBorder="1" applyAlignment="1">
      <alignment horizontal="center"/>
    </xf>
    <xf numFmtId="0" fontId="26" fillId="35" borderId="20" xfId="0" applyFont="1" applyFill="1" applyBorder="1" applyAlignment="1">
      <alignment horizontal="center"/>
    </xf>
    <xf numFmtId="0" fontId="28" fillId="34" borderId="20" xfId="0" applyFont="1" applyFill="1" applyBorder="1" applyAlignment="1">
      <alignment horizontal="left"/>
    </xf>
    <xf numFmtId="0" fontId="26" fillId="34" borderId="20" xfId="0" applyFont="1" applyFill="1" applyBorder="1" applyAlignment="1">
      <alignment horizontal="right"/>
    </xf>
    <xf numFmtId="0" fontId="26" fillId="34" borderId="20" xfId="0" applyFont="1" applyFill="1" applyBorder="1" applyAlignment="1">
      <alignment horizontal="center"/>
    </xf>
    <xf numFmtId="0" fontId="26" fillId="34" borderId="20" xfId="0" applyFont="1" applyFill="1" applyBorder="1" applyAlignment="1">
      <alignment horizontal="left"/>
    </xf>
    <xf numFmtId="0" fontId="28" fillId="34" borderId="20" xfId="0" applyFont="1" applyFill="1" applyBorder="1" applyAlignment="1">
      <alignment horizontal="right"/>
    </xf>
    <xf numFmtId="0" fontId="28" fillId="34" borderId="20" xfId="0" applyFont="1" applyFill="1" applyBorder="1" applyAlignment="1">
      <alignment horizontal="center"/>
    </xf>
    <xf numFmtId="0" fontId="26" fillId="20" borderId="20" xfId="0" applyFont="1" applyFill="1" applyBorder="1" applyAlignment="1">
      <alignment horizontal="left"/>
    </xf>
    <xf numFmtId="0" fontId="26" fillId="20" borderId="20" xfId="0" applyFont="1" applyFill="1" applyBorder="1" applyAlignment="1">
      <alignment horizontal="right"/>
    </xf>
    <xf numFmtId="0" fontId="26" fillId="20" borderId="20" xfId="0" applyFont="1" applyFill="1" applyBorder="1" applyAlignment="1">
      <alignment horizontal="center"/>
    </xf>
    <xf numFmtId="0" fontId="28" fillId="20" borderId="20" xfId="0" applyFont="1" applyFill="1" applyBorder="1" applyAlignment="1" quotePrefix="1">
      <alignment horizontal="left"/>
    </xf>
    <xf numFmtId="0" fontId="28" fillId="20" borderId="2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34" borderId="21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4" fillId="34" borderId="22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12" xfId="0" applyFont="1" applyBorder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Título 4" xfId="24"/>
    <cellStyle name="Bom" xfId="25"/>
    <cellStyle name="Incorreto" xfId="26"/>
    <cellStyle name="Neutra" xfId="27"/>
    <cellStyle name="Entrada" xfId="28"/>
    <cellStyle name="Saída" xfId="29"/>
    <cellStyle name="Cálculo" xfId="30"/>
    <cellStyle name="Célula Vinculada" xfId="31"/>
    <cellStyle name="Célula de Verificação" xfId="32"/>
    <cellStyle name="Texto de Aviso" xfId="33"/>
    <cellStyle name="Nota" xfId="34"/>
    <cellStyle name="Texto Explicativo" xfId="35"/>
    <cellStyle name="Total" xfId="36"/>
    <cellStyle name="Ênfase1" xfId="37"/>
    <cellStyle name="20% - Ênfase1" xfId="38"/>
    <cellStyle name="40% - Ênfase1" xfId="39"/>
    <cellStyle name="60% - Ênfase1" xfId="40"/>
    <cellStyle name="Ênfase2" xfId="41"/>
    <cellStyle name="20% - Ênfase2" xfId="42"/>
    <cellStyle name="40% - Ênfase2" xfId="43"/>
    <cellStyle name="60% - Ênfase2" xfId="44"/>
    <cellStyle name="Ênfase3" xfId="45"/>
    <cellStyle name="20% - Ênfase3" xfId="46"/>
    <cellStyle name="40% - Ênfase3" xfId="47"/>
    <cellStyle name="60% - Ênfase3" xfId="48"/>
    <cellStyle name="Ênfase4" xfId="49"/>
    <cellStyle name="20% - Ênfase4" xfId="50"/>
    <cellStyle name="40% - Ênfase4" xfId="51"/>
    <cellStyle name="60% - Ênfase4" xfId="52"/>
    <cellStyle name="Ênfase5" xfId="53"/>
    <cellStyle name="20% - Ênfase5" xfId="54"/>
    <cellStyle name="40% - Ênfase5" xfId="55"/>
    <cellStyle name="60% - Ênfase5" xfId="56"/>
    <cellStyle name="Ênfase6" xfId="57"/>
    <cellStyle name="20% - Ênfase6" xfId="58"/>
    <cellStyle name="40% - Ênfase6" xfId="59"/>
    <cellStyle name="60% - Ênfas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9"/>
  <sheetViews>
    <sheetView tabSelected="1" zoomScale="70" zoomScaleNormal="70" workbookViewId="0" topLeftCell="A1">
      <selection activeCell="C10" sqref="C10"/>
    </sheetView>
  </sheetViews>
  <sheetFormatPr defaultColWidth="9.140625" defaultRowHeight="15"/>
  <cols>
    <col min="1" max="1" width="24.7109375" style="18" customWidth="1"/>
    <col min="2" max="2" width="25.00390625" style="20" customWidth="1"/>
    <col min="3" max="3" width="45.421875" style="20" customWidth="1"/>
  </cols>
  <sheetData>
    <row r="1" spans="1:23" ht="21">
      <c r="A1" s="37" t="s">
        <v>47</v>
      </c>
      <c r="B1" s="37"/>
      <c r="C1" s="38"/>
      <c r="D1" s="5" t="s">
        <v>49</v>
      </c>
      <c r="E1" s="5" t="s">
        <v>50</v>
      </c>
      <c r="F1" s="5" t="s">
        <v>51</v>
      </c>
      <c r="G1" s="6" t="s">
        <v>52</v>
      </c>
      <c r="H1" s="6" t="s">
        <v>53</v>
      </c>
      <c r="I1" s="6" t="s">
        <v>54</v>
      </c>
      <c r="J1" s="5" t="s">
        <v>55</v>
      </c>
      <c r="K1" s="7" t="s">
        <v>56</v>
      </c>
      <c r="L1" s="5" t="s">
        <v>57</v>
      </c>
      <c r="M1" s="5" t="s">
        <v>58</v>
      </c>
      <c r="N1" s="6" t="s">
        <v>59</v>
      </c>
      <c r="O1" s="5" t="s">
        <v>60</v>
      </c>
      <c r="P1" s="8" t="s">
        <v>61</v>
      </c>
      <c r="Q1" s="5" t="s">
        <v>62</v>
      </c>
      <c r="R1" s="5" t="s">
        <v>63</v>
      </c>
      <c r="S1" s="6" t="s">
        <v>64</v>
      </c>
      <c r="T1" s="5" t="s">
        <v>65</v>
      </c>
      <c r="U1" s="9" t="s">
        <v>66</v>
      </c>
      <c r="V1" s="39" t="s">
        <v>46</v>
      </c>
      <c r="W1" s="1"/>
    </row>
    <row r="2" spans="1:23" ht="19.5" thickBot="1">
      <c r="A2" s="17"/>
      <c r="B2" s="44" t="s">
        <v>92</v>
      </c>
      <c r="C2" s="45"/>
      <c r="D2" s="15" t="s">
        <v>67</v>
      </c>
      <c r="E2" s="15" t="s">
        <v>68</v>
      </c>
      <c r="F2" s="15" t="s">
        <v>69</v>
      </c>
      <c r="G2" s="15" t="s">
        <v>70</v>
      </c>
      <c r="H2" s="15" t="s">
        <v>71</v>
      </c>
      <c r="I2" s="15" t="s">
        <v>72</v>
      </c>
      <c r="J2" s="15" t="s">
        <v>73</v>
      </c>
      <c r="K2" s="10" t="s">
        <v>74</v>
      </c>
      <c r="L2" s="15" t="s">
        <v>75</v>
      </c>
      <c r="M2" s="15" t="s">
        <v>76</v>
      </c>
      <c r="N2" s="15" t="s">
        <v>77</v>
      </c>
      <c r="O2" s="15" t="s">
        <v>78</v>
      </c>
      <c r="P2" s="11"/>
      <c r="Q2" s="15" t="s">
        <v>79</v>
      </c>
      <c r="R2" s="15" t="s">
        <v>80</v>
      </c>
      <c r="S2" s="15" t="s">
        <v>81</v>
      </c>
      <c r="T2" s="15" t="s">
        <v>82</v>
      </c>
      <c r="U2" s="12" t="s">
        <v>83</v>
      </c>
      <c r="V2" s="40"/>
      <c r="W2" s="1"/>
    </row>
    <row r="3" spans="2:23" ht="19.5" thickBot="1">
      <c r="B3" s="44" t="s">
        <v>48</v>
      </c>
      <c r="C3" s="45"/>
      <c r="D3" s="13" t="s">
        <v>84</v>
      </c>
      <c r="E3" s="13" t="s">
        <v>85</v>
      </c>
      <c r="F3" s="13" t="s">
        <v>85</v>
      </c>
      <c r="G3" s="13" t="s">
        <v>85</v>
      </c>
      <c r="H3" s="13" t="s">
        <v>85</v>
      </c>
      <c r="I3" s="13" t="s">
        <v>86</v>
      </c>
      <c r="J3" s="13" t="s">
        <v>84</v>
      </c>
      <c r="K3" s="13" t="s">
        <v>84</v>
      </c>
      <c r="L3" s="13" t="s">
        <v>84</v>
      </c>
      <c r="M3" s="13" t="s">
        <v>85</v>
      </c>
      <c r="N3" s="13" t="s">
        <v>85</v>
      </c>
      <c r="O3" s="13" t="s">
        <v>84</v>
      </c>
      <c r="P3" s="13" t="s">
        <v>84</v>
      </c>
      <c r="Q3" s="13" t="s">
        <v>85</v>
      </c>
      <c r="R3" s="13" t="s">
        <v>84</v>
      </c>
      <c r="S3" s="13" t="s">
        <v>84</v>
      </c>
      <c r="T3" s="13" t="s">
        <v>84</v>
      </c>
      <c r="U3" s="13" t="s">
        <v>87</v>
      </c>
      <c r="V3" s="13" t="s">
        <v>88</v>
      </c>
      <c r="W3" s="1"/>
    </row>
    <row r="4" spans="1:23" ht="15">
      <c r="A4" s="17"/>
      <c r="B4" s="19"/>
      <c r="C4" s="21"/>
      <c r="D4" s="41" t="s">
        <v>89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  <c r="U4" s="16"/>
      <c r="V4" s="14" t="s">
        <v>90</v>
      </c>
      <c r="W4" s="1"/>
    </row>
    <row r="5" spans="1:23" ht="15">
      <c r="A5" s="22" t="s">
        <v>91</v>
      </c>
      <c r="B5" s="23" t="s">
        <v>0</v>
      </c>
      <c r="C5" s="23" t="s">
        <v>1</v>
      </c>
      <c r="D5" s="24"/>
      <c r="E5" s="24"/>
      <c r="F5" s="24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"/>
    </row>
    <row r="6" spans="1:22" ht="15">
      <c r="A6" s="26" t="s">
        <v>94</v>
      </c>
      <c r="B6" s="27">
        <v>9413020</v>
      </c>
      <c r="C6" s="27" t="s">
        <v>2</v>
      </c>
      <c r="D6" s="28"/>
      <c r="E6" s="28"/>
      <c r="F6" s="28"/>
      <c r="G6" s="28"/>
      <c r="H6" s="28"/>
      <c r="I6" s="28"/>
      <c r="J6" s="28">
        <v>30</v>
      </c>
      <c r="K6" s="28"/>
      <c r="L6" s="28"/>
      <c r="M6" s="28"/>
      <c r="N6" s="28"/>
      <c r="O6" s="28"/>
      <c r="P6" s="28"/>
      <c r="Q6" s="28"/>
      <c r="R6" s="28"/>
      <c r="S6" s="28"/>
      <c r="T6" s="28">
        <v>30</v>
      </c>
      <c r="U6" s="28">
        <v>60</v>
      </c>
      <c r="V6" s="28">
        <f>SUM(D6:U6)</f>
        <v>120</v>
      </c>
    </row>
    <row r="7" spans="1:22" ht="15">
      <c r="A7" s="29" t="s">
        <v>94</v>
      </c>
      <c r="B7" s="27">
        <v>13401133</v>
      </c>
      <c r="C7" s="27" t="s">
        <v>3</v>
      </c>
      <c r="D7" s="28"/>
      <c r="E7" s="28">
        <v>4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>
        <v>60</v>
      </c>
      <c r="V7" s="28">
        <f>SUM(D7:U7)</f>
        <v>64</v>
      </c>
    </row>
    <row r="8" spans="1:22" ht="15">
      <c r="A8" s="26" t="s">
        <v>94</v>
      </c>
      <c r="B8" s="27">
        <v>13401321</v>
      </c>
      <c r="C8" s="27" t="s">
        <v>4</v>
      </c>
      <c r="D8" s="28"/>
      <c r="E8" s="28">
        <v>4</v>
      </c>
      <c r="F8" s="28">
        <v>4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>
        <v>60</v>
      </c>
      <c r="V8" s="28">
        <f>SUM(D8:U8)</f>
        <v>68</v>
      </c>
    </row>
    <row r="9" spans="1:22" ht="15">
      <c r="A9" s="32" t="s">
        <v>93</v>
      </c>
      <c r="B9" s="33">
        <v>9413000</v>
      </c>
      <c r="C9" s="33" t="s">
        <v>9</v>
      </c>
      <c r="D9" s="34"/>
      <c r="E9" s="34">
        <v>16</v>
      </c>
      <c r="F9" s="34">
        <v>4</v>
      </c>
      <c r="G9" s="34">
        <v>6</v>
      </c>
      <c r="H9" s="34"/>
      <c r="I9" s="34"/>
      <c r="J9" s="34"/>
      <c r="K9" s="34"/>
      <c r="L9" s="34"/>
      <c r="M9" s="34"/>
      <c r="N9" s="34"/>
      <c r="O9" s="34">
        <v>5</v>
      </c>
      <c r="P9" s="34"/>
      <c r="Q9" s="34"/>
      <c r="R9" s="34"/>
      <c r="S9" s="34"/>
      <c r="T9" s="34">
        <v>30</v>
      </c>
      <c r="U9" s="34">
        <v>60</v>
      </c>
      <c r="V9" s="34">
        <f>SUM(D9:U9)</f>
        <v>121</v>
      </c>
    </row>
    <row r="10" spans="1:22" ht="15">
      <c r="A10" s="32" t="s">
        <v>93</v>
      </c>
      <c r="B10" s="33">
        <v>9413129</v>
      </c>
      <c r="C10" s="33" t="s">
        <v>10</v>
      </c>
      <c r="D10" s="34"/>
      <c r="E10" s="34"/>
      <c r="F10" s="34"/>
      <c r="G10" s="34"/>
      <c r="H10" s="34"/>
      <c r="I10" s="34"/>
      <c r="J10" s="34">
        <v>30</v>
      </c>
      <c r="K10" s="34"/>
      <c r="L10" s="34"/>
      <c r="M10" s="34"/>
      <c r="N10" s="34"/>
      <c r="O10" s="34"/>
      <c r="P10" s="34"/>
      <c r="Q10" s="34"/>
      <c r="R10" s="34"/>
      <c r="S10" s="34"/>
      <c r="T10" s="34">
        <v>30</v>
      </c>
      <c r="U10" s="34">
        <v>60</v>
      </c>
      <c r="V10" s="34">
        <f>SUM(D10:U10)</f>
        <v>120</v>
      </c>
    </row>
    <row r="11" spans="1:22" ht="15">
      <c r="A11" s="32" t="s">
        <v>93</v>
      </c>
      <c r="B11" s="33">
        <v>11301313</v>
      </c>
      <c r="C11" s="33" t="s">
        <v>11</v>
      </c>
      <c r="D11" s="34">
        <v>30</v>
      </c>
      <c r="E11" s="34"/>
      <c r="F11" s="34">
        <v>12</v>
      </c>
      <c r="G11" s="34">
        <v>12</v>
      </c>
      <c r="H11" s="34"/>
      <c r="I11" s="34"/>
      <c r="J11" s="34"/>
      <c r="K11" s="34"/>
      <c r="L11" s="34"/>
      <c r="M11" s="34"/>
      <c r="N11" s="34"/>
      <c r="O11" s="34">
        <v>5</v>
      </c>
      <c r="P11" s="34"/>
      <c r="Q11" s="34"/>
      <c r="R11" s="34"/>
      <c r="S11" s="34"/>
      <c r="T11" s="34">
        <v>30</v>
      </c>
      <c r="U11" s="34">
        <v>60</v>
      </c>
      <c r="V11" s="34">
        <f aca="true" t="shared" si="0" ref="V11:V17">SUM(D11:U11)</f>
        <v>149</v>
      </c>
    </row>
    <row r="12" spans="1:22" ht="15">
      <c r="A12" s="32" t="s">
        <v>93</v>
      </c>
      <c r="B12" s="33">
        <v>11301315</v>
      </c>
      <c r="C12" s="33" t="s">
        <v>12</v>
      </c>
      <c r="D12" s="34"/>
      <c r="E12" s="34"/>
      <c r="F12" s="34">
        <v>12</v>
      </c>
      <c r="G12" s="34">
        <v>14</v>
      </c>
      <c r="H12" s="34"/>
      <c r="I12" s="34"/>
      <c r="J12" s="34">
        <v>30</v>
      </c>
      <c r="K12" s="34"/>
      <c r="L12" s="34"/>
      <c r="M12" s="34"/>
      <c r="N12" s="34"/>
      <c r="O12" s="34">
        <v>10</v>
      </c>
      <c r="P12" s="34"/>
      <c r="Q12" s="34"/>
      <c r="R12" s="34"/>
      <c r="S12" s="34"/>
      <c r="T12" s="34"/>
      <c r="U12" s="34">
        <v>60</v>
      </c>
      <c r="V12" s="34">
        <f t="shared" si="0"/>
        <v>126</v>
      </c>
    </row>
    <row r="13" spans="1:22" ht="15">
      <c r="A13" s="35" t="s">
        <v>93</v>
      </c>
      <c r="B13" s="33">
        <v>11301320</v>
      </c>
      <c r="C13" s="33" t="s">
        <v>13</v>
      </c>
      <c r="D13" s="34"/>
      <c r="E13" s="34"/>
      <c r="F13" s="34"/>
      <c r="G13" s="34"/>
      <c r="H13" s="34"/>
      <c r="I13" s="34"/>
      <c r="J13" s="34">
        <v>30</v>
      </c>
      <c r="K13" s="34"/>
      <c r="L13" s="34"/>
      <c r="M13" s="34"/>
      <c r="N13" s="34"/>
      <c r="O13" s="34"/>
      <c r="P13" s="34"/>
      <c r="Q13" s="34">
        <v>20</v>
      </c>
      <c r="R13" s="34"/>
      <c r="S13" s="34"/>
      <c r="T13" s="34">
        <v>30</v>
      </c>
      <c r="U13" s="34">
        <v>60</v>
      </c>
      <c r="V13" s="34">
        <f t="shared" si="0"/>
        <v>140</v>
      </c>
    </row>
    <row r="14" spans="1:22" ht="15">
      <c r="A14" s="36" t="s">
        <v>93</v>
      </c>
      <c r="B14" s="33">
        <v>11301337</v>
      </c>
      <c r="C14" s="33" t="s">
        <v>15</v>
      </c>
      <c r="D14" s="34"/>
      <c r="E14" s="34"/>
      <c r="F14" s="34">
        <v>12</v>
      </c>
      <c r="G14" s="34">
        <v>9</v>
      </c>
      <c r="H14" s="34"/>
      <c r="I14" s="34"/>
      <c r="J14" s="34">
        <v>30</v>
      </c>
      <c r="K14" s="34"/>
      <c r="L14" s="34"/>
      <c r="M14" s="34"/>
      <c r="N14" s="34"/>
      <c r="O14" s="34">
        <v>15</v>
      </c>
      <c r="P14" s="34"/>
      <c r="Q14" s="34"/>
      <c r="R14" s="34"/>
      <c r="S14" s="34"/>
      <c r="T14" s="34"/>
      <c r="U14" s="34">
        <v>60</v>
      </c>
      <c r="V14" s="34">
        <f t="shared" si="0"/>
        <v>126</v>
      </c>
    </row>
    <row r="15" spans="1:22" ht="15">
      <c r="A15" s="36" t="s">
        <v>93</v>
      </c>
      <c r="B15" s="33">
        <v>11301367</v>
      </c>
      <c r="C15" s="33" t="s">
        <v>16</v>
      </c>
      <c r="D15" s="34"/>
      <c r="E15" s="34"/>
      <c r="F15" s="34">
        <v>12</v>
      </c>
      <c r="G15" s="34">
        <v>12</v>
      </c>
      <c r="H15" s="34"/>
      <c r="I15" s="34"/>
      <c r="J15" s="34">
        <v>4</v>
      </c>
      <c r="K15" s="34"/>
      <c r="L15" s="34"/>
      <c r="M15" s="34"/>
      <c r="N15" s="34"/>
      <c r="O15" s="34"/>
      <c r="P15" s="34"/>
      <c r="Q15" s="34">
        <v>16</v>
      </c>
      <c r="R15" s="34"/>
      <c r="S15" s="34"/>
      <c r="T15" s="34"/>
      <c r="U15" s="34">
        <v>60</v>
      </c>
      <c r="V15" s="34">
        <f t="shared" si="0"/>
        <v>104</v>
      </c>
    </row>
    <row r="16" spans="1:22" ht="15">
      <c r="A16" s="32" t="s">
        <v>93</v>
      </c>
      <c r="B16" s="33">
        <v>11301374</v>
      </c>
      <c r="C16" s="33" t="s">
        <v>17</v>
      </c>
      <c r="D16" s="34">
        <v>16</v>
      </c>
      <c r="E16" s="34"/>
      <c r="F16" s="34"/>
      <c r="G16" s="34">
        <v>4</v>
      </c>
      <c r="H16" s="34"/>
      <c r="I16" s="34"/>
      <c r="J16" s="34">
        <v>30</v>
      </c>
      <c r="K16" s="34"/>
      <c r="L16" s="34"/>
      <c r="M16" s="34"/>
      <c r="N16" s="34"/>
      <c r="O16" s="34"/>
      <c r="P16" s="34"/>
      <c r="Q16" s="34">
        <v>20</v>
      </c>
      <c r="R16" s="34"/>
      <c r="S16" s="34"/>
      <c r="T16" s="34"/>
      <c r="U16" s="34">
        <v>60</v>
      </c>
      <c r="V16" s="34">
        <f t="shared" si="0"/>
        <v>130</v>
      </c>
    </row>
    <row r="17" spans="1:22" ht="15">
      <c r="A17" s="32" t="s">
        <v>93</v>
      </c>
      <c r="B17" s="33">
        <v>11301380</v>
      </c>
      <c r="C17" s="33" t="s">
        <v>18</v>
      </c>
      <c r="D17" s="34"/>
      <c r="E17" s="34"/>
      <c r="F17" s="34">
        <v>8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>
        <v>30</v>
      </c>
      <c r="U17" s="34">
        <v>60</v>
      </c>
      <c r="V17" s="34">
        <f t="shared" si="0"/>
        <v>98</v>
      </c>
    </row>
    <row r="18" spans="1:22" ht="15">
      <c r="A18" s="32" t="s">
        <v>93</v>
      </c>
      <c r="B18" s="33">
        <v>11301718</v>
      </c>
      <c r="C18" s="33" t="s">
        <v>19</v>
      </c>
      <c r="D18" s="34"/>
      <c r="E18" s="34"/>
      <c r="F18" s="34">
        <v>7</v>
      </c>
      <c r="G18" s="34">
        <v>16</v>
      </c>
      <c r="H18" s="34"/>
      <c r="I18" s="34"/>
      <c r="J18" s="34">
        <v>8</v>
      </c>
      <c r="K18" s="34"/>
      <c r="L18" s="34"/>
      <c r="M18" s="34"/>
      <c r="N18" s="34"/>
      <c r="O18" s="34">
        <v>20</v>
      </c>
      <c r="P18" s="34"/>
      <c r="Q18" s="34">
        <v>20</v>
      </c>
      <c r="R18" s="34"/>
      <c r="S18" s="34"/>
      <c r="T18" s="34"/>
      <c r="U18" s="34">
        <v>60</v>
      </c>
      <c r="V18" s="34">
        <f aca="true" t="shared" si="1" ref="V18:V41">SUM(D18:U18)</f>
        <v>131</v>
      </c>
    </row>
    <row r="19" spans="1:22" ht="15">
      <c r="A19" s="32" t="s">
        <v>93</v>
      </c>
      <c r="B19" s="33">
        <v>11301811</v>
      </c>
      <c r="C19" s="33" t="s">
        <v>20</v>
      </c>
      <c r="D19" s="34">
        <v>12</v>
      </c>
      <c r="E19" s="34"/>
      <c r="F19" s="34">
        <v>20</v>
      </c>
      <c r="G19" s="34"/>
      <c r="H19" s="34"/>
      <c r="I19" s="34"/>
      <c r="J19" s="34">
        <v>30</v>
      </c>
      <c r="K19" s="34"/>
      <c r="L19" s="34"/>
      <c r="M19" s="34"/>
      <c r="N19" s="34"/>
      <c r="O19" s="34">
        <v>6</v>
      </c>
      <c r="P19" s="34"/>
      <c r="Q19" s="34"/>
      <c r="R19" s="34"/>
      <c r="S19" s="34"/>
      <c r="T19" s="34"/>
      <c r="U19" s="34">
        <v>60</v>
      </c>
      <c r="V19" s="34">
        <f t="shared" si="1"/>
        <v>128</v>
      </c>
    </row>
    <row r="20" spans="1:22" ht="15">
      <c r="A20" s="32" t="s">
        <v>93</v>
      </c>
      <c r="B20" s="33">
        <v>11302051</v>
      </c>
      <c r="C20" s="33" t="s">
        <v>21</v>
      </c>
      <c r="D20" s="34">
        <v>12</v>
      </c>
      <c r="E20" s="34"/>
      <c r="F20" s="34">
        <v>8</v>
      </c>
      <c r="G20" s="34">
        <v>14</v>
      </c>
      <c r="H20" s="34">
        <v>20</v>
      </c>
      <c r="I20" s="34"/>
      <c r="J20" s="34"/>
      <c r="K20" s="34"/>
      <c r="L20" s="34"/>
      <c r="M20" s="34"/>
      <c r="N20" s="34"/>
      <c r="O20" s="34">
        <v>8</v>
      </c>
      <c r="P20" s="34"/>
      <c r="Q20" s="34"/>
      <c r="R20" s="34"/>
      <c r="S20" s="34"/>
      <c r="T20" s="34"/>
      <c r="U20" s="34">
        <v>60</v>
      </c>
      <c r="V20" s="34">
        <f t="shared" si="1"/>
        <v>122</v>
      </c>
    </row>
    <row r="21" spans="1:22" ht="15">
      <c r="A21" s="29" t="s">
        <v>97</v>
      </c>
      <c r="B21" s="27">
        <v>9413309</v>
      </c>
      <c r="C21" s="27" t="s">
        <v>22</v>
      </c>
      <c r="D21" s="28"/>
      <c r="E21" s="28"/>
      <c r="F21" s="28"/>
      <c r="G21" s="28"/>
      <c r="H21" s="28"/>
      <c r="I21" s="28"/>
      <c r="J21" s="28">
        <v>30</v>
      </c>
      <c r="K21" s="28"/>
      <c r="L21" s="28"/>
      <c r="M21" s="28"/>
      <c r="N21" s="28"/>
      <c r="O21" s="28"/>
      <c r="P21" s="28"/>
      <c r="Q21" s="28"/>
      <c r="R21" s="28"/>
      <c r="S21" s="28"/>
      <c r="T21" s="28">
        <v>30</v>
      </c>
      <c r="U21" s="28">
        <v>60</v>
      </c>
      <c r="V21" s="28">
        <f t="shared" si="1"/>
        <v>120</v>
      </c>
    </row>
    <row r="22" spans="1:22" ht="15">
      <c r="A22" s="29" t="s">
        <v>97</v>
      </c>
      <c r="B22" s="27">
        <v>11301331</v>
      </c>
      <c r="C22" s="27" t="s">
        <v>14</v>
      </c>
      <c r="D22" s="28"/>
      <c r="E22" s="28">
        <v>4</v>
      </c>
      <c r="F22" s="28"/>
      <c r="G22" s="28">
        <v>4</v>
      </c>
      <c r="H22" s="28"/>
      <c r="I22" s="28"/>
      <c r="J22" s="28">
        <v>4</v>
      </c>
      <c r="K22" s="28"/>
      <c r="L22" s="28"/>
      <c r="M22" s="28"/>
      <c r="N22" s="28"/>
      <c r="O22" s="28">
        <v>30</v>
      </c>
      <c r="P22" s="28"/>
      <c r="Q22" s="28">
        <v>20</v>
      </c>
      <c r="R22" s="28"/>
      <c r="S22" s="28"/>
      <c r="T22" s="28"/>
      <c r="U22" s="28">
        <v>60</v>
      </c>
      <c r="V22" s="28">
        <f t="shared" si="1"/>
        <v>122</v>
      </c>
    </row>
    <row r="23" spans="1:22" ht="15">
      <c r="A23" s="29" t="s">
        <v>97</v>
      </c>
      <c r="B23" s="30">
        <v>11301382</v>
      </c>
      <c r="C23" s="30" t="s">
        <v>23</v>
      </c>
      <c r="D23" s="31"/>
      <c r="E23" s="31"/>
      <c r="F23" s="31">
        <v>16</v>
      </c>
      <c r="G23" s="31"/>
      <c r="H23" s="31"/>
      <c r="I23" s="31"/>
      <c r="J23" s="31">
        <v>25</v>
      </c>
      <c r="K23" s="31"/>
      <c r="L23" s="28"/>
      <c r="M23" s="28"/>
      <c r="N23" s="28"/>
      <c r="O23" s="28"/>
      <c r="P23" s="28"/>
      <c r="Q23" s="28"/>
      <c r="R23" s="28"/>
      <c r="S23" s="28"/>
      <c r="T23" s="28">
        <v>30</v>
      </c>
      <c r="U23" s="28">
        <v>60</v>
      </c>
      <c r="V23" s="28">
        <f t="shared" si="1"/>
        <v>131</v>
      </c>
    </row>
    <row r="24" spans="1:22" ht="15">
      <c r="A24" s="29" t="s">
        <v>97</v>
      </c>
      <c r="B24" s="30">
        <v>11301386</v>
      </c>
      <c r="C24" s="30" t="s">
        <v>24</v>
      </c>
      <c r="D24" s="31"/>
      <c r="E24" s="31"/>
      <c r="F24" s="31"/>
      <c r="G24" s="31">
        <v>20</v>
      </c>
      <c r="H24" s="31"/>
      <c r="I24" s="31"/>
      <c r="J24" s="31"/>
      <c r="K24" s="31"/>
      <c r="L24" s="28"/>
      <c r="M24" s="28"/>
      <c r="N24" s="28"/>
      <c r="O24" s="28"/>
      <c r="P24" s="28"/>
      <c r="Q24" s="28"/>
      <c r="R24" s="28"/>
      <c r="S24" s="28"/>
      <c r="T24" s="28">
        <v>30</v>
      </c>
      <c r="U24" s="28">
        <v>60</v>
      </c>
      <c r="V24" s="28">
        <f t="shared" si="1"/>
        <v>110</v>
      </c>
    </row>
    <row r="25" spans="1:22" ht="15">
      <c r="A25" s="29" t="s">
        <v>97</v>
      </c>
      <c r="B25" s="30">
        <v>11301387</v>
      </c>
      <c r="C25" s="30" t="s">
        <v>25</v>
      </c>
      <c r="D25" s="28"/>
      <c r="E25" s="28">
        <v>20</v>
      </c>
      <c r="F25" s="28"/>
      <c r="G25" s="28">
        <v>16</v>
      </c>
      <c r="H25" s="28"/>
      <c r="I25" s="28"/>
      <c r="J25" s="28">
        <v>30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>
        <v>60</v>
      </c>
      <c r="V25" s="28">
        <f t="shared" si="1"/>
        <v>126</v>
      </c>
    </row>
    <row r="26" spans="1:22" ht="15">
      <c r="A26" s="29" t="s">
        <v>97</v>
      </c>
      <c r="B26" s="30">
        <v>11301402</v>
      </c>
      <c r="C26" s="30" t="s">
        <v>26</v>
      </c>
      <c r="D26" s="31"/>
      <c r="E26" s="31"/>
      <c r="F26" s="31">
        <v>20</v>
      </c>
      <c r="G26" s="31">
        <v>20</v>
      </c>
      <c r="H26" s="31"/>
      <c r="I26" s="31"/>
      <c r="J26" s="31">
        <v>20</v>
      </c>
      <c r="K26" s="31"/>
      <c r="L26" s="28"/>
      <c r="M26" s="28"/>
      <c r="N26" s="28"/>
      <c r="O26" s="28"/>
      <c r="P26" s="28"/>
      <c r="Q26" s="28"/>
      <c r="R26" s="28"/>
      <c r="S26" s="28"/>
      <c r="T26" s="28"/>
      <c r="U26" s="28">
        <v>60</v>
      </c>
      <c r="V26" s="28">
        <f t="shared" si="1"/>
        <v>120</v>
      </c>
    </row>
    <row r="27" spans="1:22" ht="15">
      <c r="A27" s="26" t="s">
        <v>97</v>
      </c>
      <c r="B27" s="27">
        <v>11301409</v>
      </c>
      <c r="C27" s="27" t="s">
        <v>27</v>
      </c>
      <c r="D27" s="28"/>
      <c r="E27" s="28"/>
      <c r="F27" s="28"/>
      <c r="G27" s="28"/>
      <c r="H27" s="28"/>
      <c r="I27" s="28"/>
      <c r="J27" s="28"/>
      <c r="K27" s="28">
        <v>30</v>
      </c>
      <c r="L27" s="28"/>
      <c r="M27" s="28"/>
      <c r="N27" s="28"/>
      <c r="O27" s="28"/>
      <c r="P27" s="28"/>
      <c r="Q27" s="28"/>
      <c r="R27" s="28"/>
      <c r="S27" s="28"/>
      <c r="T27" s="28">
        <v>30</v>
      </c>
      <c r="U27" s="28">
        <v>60</v>
      </c>
      <c r="V27" s="28">
        <f t="shared" si="1"/>
        <v>120</v>
      </c>
    </row>
    <row r="28" spans="1:22" ht="15">
      <c r="A28" s="26" t="s">
        <v>97</v>
      </c>
      <c r="B28" s="30">
        <v>11301411</v>
      </c>
      <c r="C28" s="30" t="s">
        <v>28</v>
      </c>
      <c r="D28" s="28">
        <v>5</v>
      </c>
      <c r="E28" s="28"/>
      <c r="F28" s="28"/>
      <c r="G28" s="28">
        <v>20</v>
      </c>
      <c r="H28" s="28"/>
      <c r="I28" s="28"/>
      <c r="J28" s="28"/>
      <c r="K28" s="28"/>
      <c r="L28" s="28"/>
      <c r="M28" s="28"/>
      <c r="N28" s="28"/>
      <c r="O28" s="28">
        <v>5</v>
      </c>
      <c r="P28" s="28"/>
      <c r="Q28" s="28"/>
      <c r="R28" s="28"/>
      <c r="S28" s="28"/>
      <c r="T28" s="28">
        <v>30</v>
      </c>
      <c r="U28" s="28">
        <v>60</v>
      </c>
      <c r="V28" s="28">
        <f t="shared" si="1"/>
        <v>120</v>
      </c>
    </row>
    <row r="29" spans="1:22" ht="15">
      <c r="A29" s="29" t="s">
        <v>97</v>
      </c>
      <c r="B29" s="30">
        <v>11301413</v>
      </c>
      <c r="C29" s="30" t="s">
        <v>29</v>
      </c>
      <c r="D29" s="31"/>
      <c r="E29" s="31"/>
      <c r="F29" s="31">
        <v>16</v>
      </c>
      <c r="G29" s="31">
        <v>20</v>
      </c>
      <c r="H29" s="31"/>
      <c r="I29" s="31"/>
      <c r="J29" s="31"/>
      <c r="K29" s="31"/>
      <c r="L29" s="28"/>
      <c r="M29" s="28"/>
      <c r="N29" s="28"/>
      <c r="O29" s="28"/>
      <c r="P29" s="28"/>
      <c r="Q29" s="28"/>
      <c r="R29" s="28"/>
      <c r="S29" s="28"/>
      <c r="T29" s="28"/>
      <c r="U29" s="28">
        <v>60</v>
      </c>
      <c r="V29" s="28">
        <f t="shared" si="1"/>
        <v>96</v>
      </c>
    </row>
    <row r="30" spans="1:22" s="4" customFormat="1" ht="15">
      <c r="A30" s="26" t="s">
        <v>97</v>
      </c>
      <c r="B30" s="30">
        <v>11301414</v>
      </c>
      <c r="C30" s="30" t="s">
        <v>30</v>
      </c>
      <c r="D30" s="31"/>
      <c r="E30" s="31"/>
      <c r="F30" s="31"/>
      <c r="G30" s="31">
        <v>4</v>
      </c>
      <c r="H30" s="31">
        <v>20</v>
      </c>
      <c r="I30" s="31"/>
      <c r="J30" s="31"/>
      <c r="K30" s="31"/>
      <c r="L30" s="28"/>
      <c r="M30" s="28"/>
      <c r="N30" s="28"/>
      <c r="O30" s="28"/>
      <c r="P30" s="28"/>
      <c r="Q30" s="28"/>
      <c r="R30" s="28"/>
      <c r="S30" s="28"/>
      <c r="T30" s="28"/>
      <c r="U30" s="28">
        <v>60</v>
      </c>
      <c r="V30" s="28">
        <f t="shared" si="1"/>
        <v>84</v>
      </c>
    </row>
    <row r="31" spans="1:22" ht="15">
      <c r="A31" s="26" t="s">
        <v>97</v>
      </c>
      <c r="B31" s="30">
        <v>11301427</v>
      </c>
      <c r="C31" s="30" t="s">
        <v>31</v>
      </c>
      <c r="D31" s="31">
        <v>18</v>
      </c>
      <c r="E31" s="31"/>
      <c r="F31" s="31">
        <v>8</v>
      </c>
      <c r="G31" s="31">
        <v>4</v>
      </c>
      <c r="H31" s="31"/>
      <c r="I31" s="31"/>
      <c r="J31" s="31">
        <v>30</v>
      </c>
      <c r="K31" s="31"/>
      <c r="L31" s="28"/>
      <c r="M31" s="28"/>
      <c r="N31" s="28"/>
      <c r="O31" s="28"/>
      <c r="P31" s="28"/>
      <c r="Q31" s="28"/>
      <c r="R31" s="28"/>
      <c r="S31" s="28"/>
      <c r="T31" s="28"/>
      <c r="U31" s="28">
        <v>60</v>
      </c>
      <c r="V31" s="28">
        <f t="shared" si="1"/>
        <v>120</v>
      </c>
    </row>
    <row r="32" spans="1:22" ht="15">
      <c r="A32" s="26" t="s">
        <v>97</v>
      </c>
      <c r="B32" s="30">
        <v>11301435</v>
      </c>
      <c r="C32" s="30" t="s">
        <v>32</v>
      </c>
      <c r="D32" s="31"/>
      <c r="E32" s="31"/>
      <c r="F32" s="31">
        <v>16</v>
      </c>
      <c r="G32" s="31">
        <v>4</v>
      </c>
      <c r="H32" s="31"/>
      <c r="I32" s="31"/>
      <c r="J32" s="31">
        <v>24</v>
      </c>
      <c r="K32" s="31"/>
      <c r="L32" s="28"/>
      <c r="M32" s="28"/>
      <c r="N32" s="28"/>
      <c r="O32" s="28"/>
      <c r="P32" s="28"/>
      <c r="Q32" s="28"/>
      <c r="R32" s="28"/>
      <c r="S32" s="28"/>
      <c r="T32" s="28">
        <v>30</v>
      </c>
      <c r="U32" s="28">
        <v>60</v>
      </c>
      <c r="V32" s="28">
        <f t="shared" si="1"/>
        <v>134</v>
      </c>
    </row>
    <row r="33" spans="1:22" ht="15">
      <c r="A33" s="29" t="s">
        <v>97</v>
      </c>
      <c r="B33" s="30">
        <v>11301440</v>
      </c>
      <c r="C33" s="30" t="s">
        <v>33</v>
      </c>
      <c r="D33" s="31"/>
      <c r="E33" s="31"/>
      <c r="F33" s="31"/>
      <c r="G33" s="31"/>
      <c r="H33" s="31"/>
      <c r="I33" s="31"/>
      <c r="J33" s="31"/>
      <c r="K33" s="31"/>
      <c r="L33" s="28"/>
      <c r="M33" s="28"/>
      <c r="N33" s="28"/>
      <c r="O33" s="28"/>
      <c r="P33" s="28"/>
      <c r="Q33" s="28"/>
      <c r="R33" s="28"/>
      <c r="S33" s="28">
        <v>30</v>
      </c>
      <c r="T33" s="28">
        <v>30</v>
      </c>
      <c r="U33" s="28">
        <v>60</v>
      </c>
      <c r="V33" s="28">
        <f t="shared" si="1"/>
        <v>120</v>
      </c>
    </row>
    <row r="34" spans="1:22" ht="15">
      <c r="A34" s="29" t="s">
        <v>97</v>
      </c>
      <c r="B34" s="30">
        <v>11301457</v>
      </c>
      <c r="C34" s="30" t="s">
        <v>34</v>
      </c>
      <c r="D34" s="31"/>
      <c r="E34" s="31"/>
      <c r="F34" s="31">
        <v>16</v>
      </c>
      <c r="G34" s="31">
        <v>4</v>
      </c>
      <c r="H34" s="31"/>
      <c r="I34" s="31"/>
      <c r="J34" s="31"/>
      <c r="K34" s="31"/>
      <c r="L34" s="28"/>
      <c r="M34" s="28"/>
      <c r="N34" s="28"/>
      <c r="O34" s="28"/>
      <c r="P34" s="28"/>
      <c r="Q34" s="28">
        <v>20</v>
      </c>
      <c r="R34" s="28"/>
      <c r="S34" s="28"/>
      <c r="T34" s="28"/>
      <c r="U34" s="28">
        <v>60</v>
      </c>
      <c r="V34" s="28">
        <f t="shared" si="1"/>
        <v>100</v>
      </c>
    </row>
    <row r="35" spans="1:22" ht="15">
      <c r="A35" s="29" t="s">
        <v>97</v>
      </c>
      <c r="B35" s="30">
        <v>11301500</v>
      </c>
      <c r="C35" s="30" t="s">
        <v>35</v>
      </c>
      <c r="D35" s="31"/>
      <c r="E35" s="31">
        <v>12</v>
      </c>
      <c r="F35" s="31">
        <v>4</v>
      </c>
      <c r="G35" s="31"/>
      <c r="H35" s="31"/>
      <c r="I35" s="31"/>
      <c r="J35" s="31">
        <v>30</v>
      </c>
      <c r="K35" s="31"/>
      <c r="L35" s="28"/>
      <c r="M35" s="28"/>
      <c r="N35" s="28"/>
      <c r="O35" s="28"/>
      <c r="P35" s="28"/>
      <c r="Q35" s="28"/>
      <c r="R35" s="28"/>
      <c r="S35" s="28"/>
      <c r="T35" s="28"/>
      <c r="U35" s="28">
        <v>60</v>
      </c>
      <c r="V35" s="28">
        <f t="shared" si="1"/>
        <v>106</v>
      </c>
    </row>
    <row r="36" spans="1:22" ht="15">
      <c r="A36" s="26" t="s">
        <v>97</v>
      </c>
      <c r="B36" s="27">
        <v>11301501</v>
      </c>
      <c r="C36" s="27" t="s">
        <v>36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>
        <v>30</v>
      </c>
      <c r="T36" s="28">
        <v>30</v>
      </c>
      <c r="U36" s="28">
        <v>60</v>
      </c>
      <c r="V36" s="28">
        <f t="shared" si="1"/>
        <v>120</v>
      </c>
    </row>
    <row r="37" spans="1:22" ht="15">
      <c r="A37" s="26" t="s">
        <v>97</v>
      </c>
      <c r="B37" s="30">
        <v>11301502</v>
      </c>
      <c r="C37" s="30" t="s">
        <v>37</v>
      </c>
      <c r="D37" s="31"/>
      <c r="E37" s="31"/>
      <c r="F37" s="31"/>
      <c r="G37" s="31"/>
      <c r="H37" s="31"/>
      <c r="I37" s="31">
        <v>30</v>
      </c>
      <c r="J37" s="31"/>
      <c r="K37" s="31"/>
      <c r="L37" s="28"/>
      <c r="M37" s="28"/>
      <c r="N37" s="28"/>
      <c r="O37" s="28"/>
      <c r="P37" s="28"/>
      <c r="Q37" s="28"/>
      <c r="R37" s="28"/>
      <c r="S37" s="28"/>
      <c r="T37" s="28">
        <v>30</v>
      </c>
      <c r="U37" s="28">
        <v>60</v>
      </c>
      <c r="V37" s="28">
        <f t="shared" si="1"/>
        <v>120</v>
      </c>
    </row>
    <row r="38" spans="1:22" ht="15">
      <c r="A38" s="29" t="s">
        <v>97</v>
      </c>
      <c r="B38" s="30">
        <v>11302037</v>
      </c>
      <c r="C38" s="30" t="s">
        <v>38</v>
      </c>
      <c r="D38" s="31"/>
      <c r="E38" s="31"/>
      <c r="F38" s="31"/>
      <c r="G38" s="31"/>
      <c r="H38" s="31"/>
      <c r="I38" s="31"/>
      <c r="J38" s="31">
        <v>30</v>
      </c>
      <c r="K38" s="31"/>
      <c r="L38" s="28"/>
      <c r="M38" s="28"/>
      <c r="N38" s="28"/>
      <c r="O38" s="28"/>
      <c r="P38" s="28"/>
      <c r="Q38" s="28"/>
      <c r="R38" s="28"/>
      <c r="S38" s="28"/>
      <c r="T38" s="28">
        <v>30</v>
      </c>
      <c r="U38" s="28">
        <v>60</v>
      </c>
      <c r="V38" s="28">
        <f t="shared" si="1"/>
        <v>120</v>
      </c>
    </row>
    <row r="39" spans="1:22" ht="15">
      <c r="A39" s="29" t="s">
        <v>97</v>
      </c>
      <c r="B39" s="30">
        <v>11302038</v>
      </c>
      <c r="C39" s="30" t="s">
        <v>39</v>
      </c>
      <c r="D39" s="31"/>
      <c r="E39" s="31"/>
      <c r="F39" s="31"/>
      <c r="G39" s="31"/>
      <c r="H39" s="31"/>
      <c r="I39" s="31"/>
      <c r="J39" s="31"/>
      <c r="K39" s="31"/>
      <c r="L39" s="28"/>
      <c r="M39" s="28"/>
      <c r="N39" s="28"/>
      <c r="O39" s="28"/>
      <c r="P39" s="28"/>
      <c r="Q39" s="28"/>
      <c r="R39" s="28"/>
      <c r="S39" s="28">
        <v>30</v>
      </c>
      <c r="T39" s="28">
        <v>30</v>
      </c>
      <c r="U39" s="28">
        <v>60</v>
      </c>
      <c r="V39" s="28">
        <f t="shared" si="1"/>
        <v>120</v>
      </c>
    </row>
    <row r="40" spans="1:22" ht="15">
      <c r="A40" s="26" t="s">
        <v>97</v>
      </c>
      <c r="B40" s="30">
        <v>13401187</v>
      </c>
      <c r="C40" s="30" t="s">
        <v>40</v>
      </c>
      <c r="D40" s="31"/>
      <c r="E40" s="31"/>
      <c r="F40" s="31"/>
      <c r="G40" s="31"/>
      <c r="H40" s="31"/>
      <c r="I40" s="31"/>
      <c r="J40" s="31"/>
      <c r="K40" s="31"/>
      <c r="L40" s="28"/>
      <c r="M40" s="28"/>
      <c r="N40" s="28"/>
      <c r="O40" s="28"/>
      <c r="P40" s="28"/>
      <c r="Q40" s="28">
        <v>6</v>
      </c>
      <c r="R40" s="28"/>
      <c r="S40" s="28"/>
      <c r="T40" s="28">
        <v>30</v>
      </c>
      <c r="U40" s="28"/>
      <c r="V40" s="28">
        <f t="shared" si="1"/>
        <v>36</v>
      </c>
    </row>
    <row r="41" spans="1:22" ht="15">
      <c r="A41" s="26" t="s">
        <v>97</v>
      </c>
      <c r="B41" s="30">
        <v>13401189</v>
      </c>
      <c r="C41" s="30" t="s">
        <v>41</v>
      </c>
      <c r="D41" s="31"/>
      <c r="E41" s="31"/>
      <c r="F41" s="31"/>
      <c r="G41" s="31">
        <v>4</v>
      </c>
      <c r="H41" s="31"/>
      <c r="I41" s="31"/>
      <c r="J41" s="31"/>
      <c r="K41" s="31"/>
      <c r="L41" s="28"/>
      <c r="M41" s="28"/>
      <c r="N41" s="28"/>
      <c r="O41" s="28"/>
      <c r="P41" s="28"/>
      <c r="Q41" s="28"/>
      <c r="R41" s="28"/>
      <c r="S41" s="28"/>
      <c r="T41" s="28"/>
      <c r="U41" s="28">
        <v>60</v>
      </c>
      <c r="V41" s="28">
        <f t="shared" si="1"/>
        <v>64</v>
      </c>
    </row>
    <row r="42" spans="1:22" ht="15">
      <c r="A42" s="26" t="s">
        <v>97</v>
      </c>
      <c r="B42" s="30">
        <v>13401208</v>
      </c>
      <c r="C42" s="30" t="s">
        <v>44</v>
      </c>
      <c r="D42" s="31"/>
      <c r="E42" s="31"/>
      <c r="F42" s="31"/>
      <c r="G42" s="31"/>
      <c r="H42" s="31"/>
      <c r="I42" s="31"/>
      <c r="J42" s="31"/>
      <c r="K42" s="31"/>
      <c r="L42" s="28"/>
      <c r="M42" s="28"/>
      <c r="N42" s="28"/>
      <c r="O42" s="28"/>
      <c r="P42" s="28"/>
      <c r="Q42" s="28"/>
      <c r="R42" s="28"/>
      <c r="S42" s="28"/>
      <c r="T42" s="28"/>
      <c r="U42" s="28">
        <v>60</v>
      </c>
      <c r="V42" s="28">
        <f>SUM(D42:U42)</f>
        <v>60</v>
      </c>
    </row>
    <row r="43" spans="1:22" ht="15">
      <c r="A43" s="29" t="s">
        <v>97</v>
      </c>
      <c r="B43" s="30">
        <v>13401190</v>
      </c>
      <c r="C43" s="30" t="s">
        <v>42</v>
      </c>
      <c r="D43" s="31"/>
      <c r="E43" s="31"/>
      <c r="F43" s="31">
        <v>20</v>
      </c>
      <c r="G43" s="31"/>
      <c r="H43" s="31"/>
      <c r="I43" s="31"/>
      <c r="J43" s="31"/>
      <c r="K43" s="31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>
        <f aca="true" t="shared" si="2" ref="V43:V49">SUM(D43:U43)</f>
        <v>20</v>
      </c>
    </row>
    <row r="44" spans="1:22" ht="15">
      <c r="A44" s="29" t="s">
        <v>97</v>
      </c>
      <c r="B44" s="30">
        <v>13401198</v>
      </c>
      <c r="C44" s="30" t="s">
        <v>43</v>
      </c>
      <c r="D44" s="28"/>
      <c r="E44" s="28"/>
      <c r="F44" s="28"/>
      <c r="G44" s="28"/>
      <c r="H44" s="28"/>
      <c r="I44" s="28"/>
      <c r="J44" s="28">
        <v>30</v>
      </c>
      <c r="K44" s="28"/>
      <c r="L44" s="28"/>
      <c r="M44" s="28"/>
      <c r="N44" s="28"/>
      <c r="O44" s="28"/>
      <c r="P44" s="28"/>
      <c r="Q44" s="28"/>
      <c r="R44" s="28"/>
      <c r="S44" s="28"/>
      <c r="T44" s="28">
        <v>30</v>
      </c>
      <c r="U44" s="28">
        <v>60</v>
      </c>
      <c r="V44" s="28">
        <f t="shared" si="2"/>
        <v>120</v>
      </c>
    </row>
    <row r="45" spans="1:22" ht="15">
      <c r="A45" s="32" t="s">
        <v>98</v>
      </c>
      <c r="B45" s="33">
        <v>13401212</v>
      </c>
      <c r="C45" s="33" t="s">
        <v>45</v>
      </c>
      <c r="D45" s="34"/>
      <c r="E45" s="34"/>
      <c r="F45" s="34"/>
      <c r="G45" s="34">
        <v>16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>
        <v>60</v>
      </c>
      <c r="V45" s="34">
        <f t="shared" si="2"/>
        <v>76</v>
      </c>
    </row>
    <row r="46" spans="1:22" ht="15">
      <c r="A46" s="29" t="s">
        <v>96</v>
      </c>
      <c r="B46" s="27">
        <v>9413112</v>
      </c>
      <c r="C46" s="27" t="s">
        <v>5</v>
      </c>
      <c r="D46" s="28"/>
      <c r="E46" s="28"/>
      <c r="F46" s="28"/>
      <c r="G46" s="28">
        <v>5</v>
      </c>
      <c r="H46" s="28"/>
      <c r="I46" s="28"/>
      <c r="J46" s="28">
        <v>30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>
        <v>60</v>
      </c>
      <c r="V46" s="28">
        <f t="shared" si="2"/>
        <v>95</v>
      </c>
    </row>
    <row r="47" spans="1:23" ht="15">
      <c r="A47" s="36" t="s">
        <v>95</v>
      </c>
      <c r="B47" s="33">
        <v>9413044</v>
      </c>
      <c r="C47" s="33" t="s">
        <v>6</v>
      </c>
      <c r="D47" s="34"/>
      <c r="E47" s="34"/>
      <c r="F47" s="34"/>
      <c r="G47" s="34"/>
      <c r="H47" s="34"/>
      <c r="I47" s="34"/>
      <c r="J47" s="34">
        <v>30</v>
      </c>
      <c r="K47" s="34"/>
      <c r="L47" s="34"/>
      <c r="M47" s="34"/>
      <c r="N47" s="34"/>
      <c r="O47" s="34"/>
      <c r="P47" s="34"/>
      <c r="Q47" s="34"/>
      <c r="R47" s="34"/>
      <c r="S47" s="34"/>
      <c r="T47" s="34">
        <v>30</v>
      </c>
      <c r="U47" s="34">
        <v>60</v>
      </c>
      <c r="V47" s="34">
        <f t="shared" si="2"/>
        <v>120</v>
      </c>
      <c r="W47" s="3"/>
    </row>
    <row r="48" spans="1:22" ht="15">
      <c r="A48" s="36" t="s">
        <v>95</v>
      </c>
      <c r="B48" s="33">
        <v>9413090</v>
      </c>
      <c r="C48" s="33" t="s">
        <v>7</v>
      </c>
      <c r="D48" s="34"/>
      <c r="E48" s="34"/>
      <c r="F48" s="34">
        <v>20</v>
      </c>
      <c r="G48" s="34"/>
      <c r="H48" s="34"/>
      <c r="I48" s="34"/>
      <c r="J48" s="34"/>
      <c r="K48" s="34"/>
      <c r="L48" s="34"/>
      <c r="M48" s="34"/>
      <c r="N48" s="34"/>
      <c r="O48" s="34">
        <v>10</v>
      </c>
      <c r="P48" s="34"/>
      <c r="Q48" s="34"/>
      <c r="R48" s="34"/>
      <c r="S48" s="34"/>
      <c r="T48" s="34">
        <v>30</v>
      </c>
      <c r="U48" s="34">
        <v>60</v>
      </c>
      <c r="V48" s="34">
        <f t="shared" si="2"/>
        <v>120</v>
      </c>
    </row>
    <row r="49" spans="1:22" ht="15">
      <c r="A49" s="32" t="s">
        <v>95</v>
      </c>
      <c r="B49" s="33">
        <v>9413160</v>
      </c>
      <c r="C49" s="33" t="s">
        <v>8</v>
      </c>
      <c r="D49" s="34"/>
      <c r="E49" s="34"/>
      <c r="F49" s="34">
        <v>8</v>
      </c>
      <c r="G49" s="34">
        <v>8</v>
      </c>
      <c r="H49" s="34"/>
      <c r="I49" s="34"/>
      <c r="J49" s="34">
        <v>15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>
        <v>60</v>
      </c>
      <c r="V49" s="34">
        <f t="shared" si="2"/>
        <v>91</v>
      </c>
    </row>
  </sheetData>
  <sheetProtection password="C726" sheet="1" objects="1" scenarios="1"/>
  <mergeCells count="5">
    <mergeCell ref="A1:C1"/>
    <mergeCell ref="V1:V2"/>
    <mergeCell ref="D4:T4"/>
    <mergeCell ref="B2:C2"/>
    <mergeCell ref="B3:C3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Usuario</cp:lastModifiedBy>
  <cp:lastPrinted>2014-11-05T16:31:39Z</cp:lastPrinted>
  <dcterms:created xsi:type="dcterms:W3CDTF">2013-11-26T13:10:46Z</dcterms:created>
  <dcterms:modified xsi:type="dcterms:W3CDTF">2014-11-27T16:00:23Z</dcterms:modified>
  <cp:category/>
  <cp:version/>
  <cp:contentType/>
  <cp:contentStatus/>
</cp:coreProperties>
</file>